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ddybek\Desktop\2026 PRZETARG WIADERKA NA ODPADY\BIP UMOWA+ WNIOSEK\"/>
    </mc:Choice>
  </mc:AlternateContent>
  <xr:revisionPtr revIDLastSave="0" documentId="13_ncr:1_{56C9DA18-F62F-43BB-A7D8-671D75F6D0BC}" xr6:coauthVersionLast="47" xr6:coauthVersionMax="47" xr10:uidLastSave="{00000000-0000-0000-0000-000000000000}"/>
  <bookViews>
    <workbookView xWindow="-120" yWindow="-120" windowWidth="29040" windowHeight="15840" xr2:uid="{00000000-000D-0000-FFFF-FFFF00000000}"/>
  </bookViews>
  <sheets>
    <sheet name="Arkusz1" sheetId="1" r:id="rId1"/>
    <sheet name="Arkusz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1" l="1"/>
  <c r="H8" i="1"/>
  <c r="I8" i="1" s="1"/>
  <c r="H9" i="1"/>
  <c r="I9" i="1" s="1"/>
  <c r="H10" i="1"/>
  <c r="I10" i="1" s="1"/>
  <c r="H11" i="1"/>
  <c r="I11" i="1" s="1"/>
  <c r="H12" i="1"/>
  <c r="H7" i="1"/>
  <c r="I7" i="1" s="1"/>
  <c r="G13" i="1"/>
  <c r="H13" i="1" l="1"/>
  <c r="I13" i="1"/>
</calcChain>
</file>

<file path=xl/sharedStrings.xml><?xml version="1.0" encoding="utf-8"?>
<sst xmlns="http://schemas.openxmlformats.org/spreadsheetml/2006/main" count="29" uniqueCount="24">
  <si>
    <t>Lp.</t>
  </si>
  <si>
    <t>Nazwa towaru*</t>
  </si>
  <si>
    <t>Jedn. miary</t>
  </si>
  <si>
    <t>Ilość</t>
  </si>
  <si>
    <t>Wartość brutto</t>
  </si>
  <si>
    <t>% udział towarów</t>
  </si>
  <si>
    <t>szt</t>
  </si>
  <si>
    <r>
      <t>Pojemnik na odp. med. wykonany z tworzywa sztucznego polipropylenu</t>
    </r>
    <r>
      <rPr>
        <b/>
        <sz val="10"/>
        <color indexed="8"/>
        <rFont val="Arial"/>
        <family val="2"/>
        <charset val="238"/>
      </rPr>
      <t xml:space="preserve"> 60 l</t>
    </r>
    <r>
      <rPr>
        <sz val="10"/>
        <color indexed="8"/>
        <rFont val="Arial"/>
        <family val="2"/>
        <charset val="238"/>
      </rPr>
      <t xml:space="preserve">.(pojemnik główny "pokrywa szczelnie zatrzaskiwana na pojemniku głównym) okrągły średnica podstawy 320 - 330 mm, średnica górna 390 - 400 mm, wysokość 600 - 665 mm, etykieta informacyjna. Grubość ścian pojemnika musi gwarantować odporność na przekłucie np. igłą iniekcyjną. </t>
    </r>
  </si>
  <si>
    <t xml:space="preserve">Cena jedn. netto </t>
  </si>
  <si>
    <t>Wartość netto</t>
  </si>
  <si>
    <t>dla SP ZOZ Szpitala Specjalistycznego MSWiA  w Głuchołazach im. św. Jana Pawła II</t>
  </si>
  <si>
    <r>
      <t>Pojemnik na odp. med. wykonany z tworzywa sztucznego polipropylenu</t>
    </r>
    <r>
      <rPr>
        <b/>
        <sz val="10"/>
        <color indexed="8"/>
        <rFont val="Arial"/>
        <family val="2"/>
        <charset val="238"/>
      </rPr>
      <t xml:space="preserve"> 2 L</t>
    </r>
    <r>
      <rPr>
        <sz val="10"/>
        <color indexed="8"/>
        <rFont val="Arial"/>
        <family val="2"/>
        <charset val="238"/>
      </rPr>
      <t xml:space="preserve">.(pojemnik główny "pokrywa szczelnie zatrzaskiwana na pojemniku głównym, mała pokrywka służąca do przymykania otworu wlotowego i szczelnego zamknięcia tego otworu po napełnieniu) średnica podstawy 120 - 145 mm, średnica górna 165 - 175 mm, wysokość 135 - 160 mm, otwór wrzutowy od 42 mm do 70 mm, w pokrywie wycięcie ułatwiające zdejmowanie igieł etykieta informacyjna. Grubość ścian pojemnika musi gwarantować odporność na przekłucie np. igłą iniekcyjną. </t>
    </r>
  </si>
  <si>
    <r>
      <t>Pojemnik na odp. med. wykonany z tworzywa sztucznego polipropylenu</t>
    </r>
    <r>
      <rPr>
        <b/>
        <sz val="10"/>
        <color indexed="8"/>
        <rFont val="Arial"/>
        <family val="2"/>
        <charset val="238"/>
      </rPr>
      <t xml:space="preserve"> 5 L</t>
    </r>
    <r>
      <rPr>
        <sz val="10"/>
        <color indexed="8"/>
        <rFont val="Arial"/>
        <family val="2"/>
        <charset val="238"/>
      </rPr>
      <t>.(pojemnik główny "pokrywa szczelnie zatrzaskiwana na pojemniku głównym, mała pokrywka służąca do przymykania otworu wlotowego i szczelnego zamknięcia tego otworu po napełnieniu) otwór wrzutowy od 90 mm do 120 mm, w pokrywie wycięcie ułatwiające zdejmowanie igieł etykieta informacyjna. Grubość ścian pojemnika musi gwarantować odporność na przekłucie np. igłą iniekcyjną. Uchwyt umożliwiający przenoszenie pojemnika.</t>
    </r>
  </si>
  <si>
    <r>
      <t xml:space="preserve">Pojemnik na odp. med. wykonany z tworzywa sztucznego polipropylenu </t>
    </r>
    <r>
      <rPr>
        <b/>
        <sz val="10"/>
        <color indexed="8"/>
        <rFont val="Arial"/>
        <family val="2"/>
        <charset val="238"/>
      </rPr>
      <t>10L</t>
    </r>
    <r>
      <rPr>
        <sz val="10"/>
        <color indexed="8"/>
        <rFont val="Arial"/>
        <family val="2"/>
        <charset val="238"/>
      </rPr>
      <t>.(pojemnik główny "pokrywa szczelnie zatrzaskiwana na pojemniku głównym, mała pokrywka służąca do przymykania otworu wlotowego i szczelnego zamknięcia tego otworu po napełnieniu) otwór wrzutowy od 90 mm do 120 mm, w pokrywie wycięcie ułatwiające zdejmowanie igieł etykieta informacyjna. Grubość ścian pojemnika musi gwarantować odporność na przekłucie np. igłą iniekcyjną. Uchwyt umożliwiający przenoszenie pojemnika.</t>
    </r>
  </si>
  <si>
    <r>
      <t xml:space="preserve">Pojemnik na odp. med. wykonany z tworzywa sztucznego polipropylenu </t>
    </r>
    <r>
      <rPr>
        <b/>
        <sz val="10"/>
        <color indexed="8"/>
        <rFont val="Arial"/>
        <family val="2"/>
        <charset val="238"/>
      </rPr>
      <t>20 L</t>
    </r>
    <r>
      <rPr>
        <sz val="10"/>
        <color indexed="8"/>
        <rFont val="Arial"/>
        <family val="2"/>
        <charset val="238"/>
      </rPr>
      <t>.(pojemnik główny "pokrywa szczelnie zatrzaskiwana na pojemniku głównym, mała pokrywka służąca do przymykania otworu wlotowego i szczelnego zamknięcia tego otworu po napełnieniu) otwór wrzutowy od 75 mm do 125 mm, etykieta informacyjna. Grubość ścian pojemnika musi gwarantować odporność na przekłucie np. igłą iniekcyjną. Uchwyt umożliwiający przenoszenie pojemnika.</t>
    </r>
  </si>
  <si>
    <r>
      <t>Pojemnik na odp. med. wykonany z tworzywa sztucznego polipropylenu</t>
    </r>
    <r>
      <rPr>
        <b/>
        <sz val="10"/>
        <color indexed="8"/>
        <rFont val="Arial"/>
        <family val="2"/>
        <charset val="238"/>
      </rPr>
      <t xml:space="preserve"> 1L</t>
    </r>
    <r>
      <rPr>
        <sz val="10"/>
        <color indexed="8"/>
        <rFont val="Arial"/>
        <family val="2"/>
        <charset val="238"/>
      </rPr>
      <t>.(pojemnik główny "pokrywa szczelnie zatrzaskiwana na pojemniku głównym, mała pokrywka służąca do przymykania otworu wlotowego i szczelnego zamknięcia tego otworu po napełnieniu), otwór wrzutowy od 42 mm do 60 mm, w pokrywie wycięcie ułatwiające zdejmowanie igieł etykieta informacyjna. Grubość ścian pojemnika musi gwarantować odporność na przekłucie np. igłą iniekcyjną.</t>
    </r>
  </si>
  <si>
    <t xml:space="preserve">ARKUSZ  ASORTYMENTOWO - CENOWY:  POJEMNIKI NA ODPADY MEDYCZNE  </t>
  </si>
  <si>
    <t>Po wpisaniu ceny jednostkowej netto arkusz przeliczy pozostałe wartości.</t>
  </si>
  <si>
    <t>UWAGA:</t>
  </si>
  <si>
    <t xml:space="preserve">Zamawiający wymaga wyrobu spełniającego wymogi Rozporządzenia Minista Zdrowia z dnia 5 pażdziernika 2017 roku w sprawie szczegółowego sposobu postępowania z odpadami medycznymi. </t>
  </si>
  <si>
    <t>Kolor pojemników: czerwony</t>
  </si>
  <si>
    <t>Stawka VAT %</t>
  </si>
  <si>
    <t xml:space="preserve">RAZEM:  </t>
  </si>
  <si>
    <t>Zał. Nr 1  do Formularza ofertowego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</si>
</sst>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scheme val="minor"/>
    </font>
    <font>
      <b/>
      <sz val="10"/>
      <name val="Arial CE"/>
      <family val="2"/>
      <charset val="238"/>
    </font>
    <font>
      <sz val="10"/>
      <color indexed="8"/>
      <name val="Arial"/>
      <family val="2"/>
      <charset val="238"/>
    </font>
    <font>
      <b/>
      <sz val="10"/>
      <color indexed="8"/>
      <name val="Arial"/>
      <family val="2"/>
      <charset val="238"/>
    </font>
    <font>
      <b/>
      <sz val="10"/>
      <name val="Arial CE"/>
      <charset val="238"/>
    </font>
    <font>
      <b/>
      <sz val="11"/>
      <color theme="1"/>
      <name val="Calibri"/>
      <family val="2"/>
      <charset val="238"/>
      <scheme val="minor"/>
    </font>
    <font>
      <sz val="10"/>
      <name val="Arial CE"/>
      <charset val="238"/>
    </font>
    <font>
      <b/>
      <sz val="10"/>
      <color rgb="FFFF0000"/>
      <name val="Arial CE"/>
      <charset val="238"/>
    </font>
    <font>
      <b/>
      <i/>
      <sz val="10"/>
      <name val="Arial CE"/>
      <family val="2"/>
      <charset val="238"/>
    </font>
    <font>
      <b/>
      <i/>
      <sz val="8"/>
      <name val="Arial CE"/>
      <family val="2"/>
      <charset val="238"/>
    </font>
    <font>
      <sz val="8"/>
      <color theme="1"/>
      <name val="Calibri"/>
      <family val="2"/>
      <scheme val="minor"/>
    </font>
    <font>
      <b/>
      <sz val="8"/>
      <name val="Arial CE"/>
      <charset val="238"/>
    </font>
    <font>
      <b/>
      <sz val="8"/>
      <color indexed="8"/>
      <name val="Arial"/>
      <family val="2"/>
      <charset val="238"/>
    </font>
    <font>
      <b/>
      <sz val="10"/>
      <color theme="1"/>
      <name val="Calibri"/>
      <family val="2"/>
      <charset val="238"/>
      <scheme val="minor"/>
    </font>
  </fonts>
  <fills count="5">
    <fill>
      <patternFill patternType="none"/>
    </fill>
    <fill>
      <patternFill patternType="gray125"/>
    </fill>
    <fill>
      <patternFill patternType="solid">
        <fgColor indexed="13"/>
        <bgColor indexed="34"/>
      </patternFill>
    </fill>
    <fill>
      <patternFill patternType="solid">
        <fgColor indexed="9"/>
        <bgColor indexed="26"/>
      </patternFill>
    </fill>
    <fill>
      <patternFill patternType="solid">
        <fgColor theme="0"/>
        <bgColor indexed="64"/>
      </patternFill>
    </fill>
  </fills>
  <borders count="12">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8"/>
      </bottom>
      <diagonal/>
    </border>
    <border>
      <left/>
      <right style="thin">
        <color indexed="8"/>
      </right>
      <top/>
      <bottom style="thin">
        <color indexed="8"/>
      </bottom>
      <diagonal/>
    </border>
  </borders>
  <cellStyleXfs count="2">
    <xf numFmtId="0" fontId="0" fillId="0" borderId="0"/>
    <xf numFmtId="9" fontId="1" fillId="0" borderId="0" applyFont="0" applyFill="0" applyBorder="0" applyAlignment="0" applyProtection="0"/>
  </cellStyleXfs>
  <cellXfs count="55">
    <xf numFmtId="0" fontId="0" fillId="0" borderId="0" xfId="0"/>
    <xf numFmtId="0" fontId="0" fillId="0" borderId="0" xfId="0" applyAlignment="1">
      <alignment horizontal="right" vertical="center" wrapText="1"/>
    </xf>
    <xf numFmtId="2" fontId="0" fillId="0" borderId="0" xfId="0" applyNumberFormat="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2" fontId="0" fillId="0" borderId="0" xfId="0" applyNumberFormat="1" applyAlignment="1">
      <alignment horizontal="center" vertical="center" wrapText="1"/>
    </xf>
    <xf numFmtId="0" fontId="2" fillId="0" borderId="1" xfId="0" applyFont="1" applyBorder="1" applyAlignment="1">
      <alignment horizontal="right"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right" vertical="center" wrapText="1"/>
    </xf>
    <xf numFmtId="0" fontId="3" fillId="0" borderId="5" xfId="0" applyFont="1" applyBorder="1" applyAlignment="1">
      <alignment horizontal="left" vertical="center" wrapText="1"/>
    </xf>
    <xf numFmtId="0" fontId="3" fillId="0" borderId="5" xfId="0" applyFont="1" applyBorder="1" applyAlignment="1">
      <alignment horizontal="center" vertical="center"/>
    </xf>
    <xf numFmtId="3" fontId="0" fillId="0" borderId="5" xfId="0" applyNumberFormat="1" applyBorder="1" applyAlignment="1">
      <alignment horizontal="center" vertical="center"/>
    </xf>
    <xf numFmtId="4" fontId="0" fillId="0" borderId="5" xfId="0" applyNumberFormat="1" applyBorder="1" applyAlignment="1">
      <alignment horizontal="center" vertical="center"/>
    </xf>
    <xf numFmtId="2" fontId="0" fillId="0" borderId="5" xfId="0" applyNumberFormat="1" applyBorder="1" applyAlignment="1">
      <alignment vertical="center" wrapText="1"/>
    </xf>
    <xf numFmtId="0" fontId="3" fillId="0" borderId="6" xfId="0" applyFont="1" applyBorder="1" applyAlignment="1">
      <alignment horizontal="left" vertical="center" wrapText="1"/>
    </xf>
    <xf numFmtId="0" fontId="3" fillId="0" borderId="6" xfId="0" applyFont="1" applyBorder="1" applyAlignment="1">
      <alignment horizontal="center" vertical="center"/>
    </xf>
    <xf numFmtId="3" fontId="0" fillId="0" borderId="6" xfId="0" applyNumberFormat="1" applyBorder="1" applyAlignment="1">
      <alignment horizontal="center" vertical="center"/>
    </xf>
    <xf numFmtId="4" fontId="0" fillId="0" borderId="6" xfId="0" applyNumberFormat="1" applyBorder="1" applyAlignment="1">
      <alignment horizontal="center" vertical="center"/>
    </xf>
    <xf numFmtId="2" fontId="0" fillId="0" borderId="6" xfId="0" applyNumberFormat="1" applyBorder="1" applyAlignment="1">
      <alignment vertical="center" wrapText="1"/>
    </xf>
    <xf numFmtId="0" fontId="5" fillId="0" borderId="0" xfId="0" applyFont="1" applyAlignment="1">
      <alignment horizontal="center" vertical="center" wrapText="1"/>
    </xf>
    <xf numFmtId="2" fontId="2" fillId="2" borderId="0" xfId="0" applyNumberFormat="1" applyFont="1" applyFill="1" applyAlignment="1">
      <alignment horizontal="center" vertical="center" wrapText="1"/>
    </xf>
    <xf numFmtId="2" fontId="0" fillId="2" borderId="0" xfId="0" applyNumberFormat="1" applyFill="1" applyAlignment="1">
      <alignment horizontal="center" vertical="center" wrapText="1"/>
    </xf>
    <xf numFmtId="2" fontId="0" fillId="0" borderId="3" xfId="0" applyNumberFormat="1" applyBorder="1" applyAlignment="1">
      <alignment horizontal="center" vertical="center" wrapText="1"/>
    </xf>
    <xf numFmtId="2" fontId="6" fillId="0" borderId="0" xfId="0" applyNumberFormat="1" applyFont="1" applyAlignment="1">
      <alignment horizontal="center" vertical="center" wrapText="1"/>
    </xf>
    <xf numFmtId="4" fontId="0" fillId="0" borderId="5" xfId="0" applyNumberFormat="1" applyBorder="1" applyAlignment="1">
      <alignment horizontal="center" vertical="center" wrapText="1"/>
    </xf>
    <xf numFmtId="4" fontId="0" fillId="0" borderId="4" xfId="0" applyNumberFormat="1" applyBorder="1" applyAlignment="1">
      <alignment horizontal="center" vertical="center" wrapText="1"/>
    </xf>
    <xf numFmtId="0" fontId="8" fillId="0" borderId="0" xfId="0" applyFont="1"/>
    <xf numFmtId="0" fontId="0" fillId="0" borderId="0" xfId="0" applyAlignment="1">
      <alignment horizontal="left"/>
    </xf>
    <xf numFmtId="2" fontId="0" fillId="3" borderId="0" xfId="0" applyNumberFormat="1" applyFill="1" applyAlignment="1">
      <alignment horizontal="left"/>
    </xf>
    <xf numFmtId="0" fontId="9" fillId="4" borderId="0" xfId="0" applyFont="1" applyFill="1"/>
    <xf numFmtId="0" fontId="13" fillId="0" borderId="0" xfId="0" applyFont="1" applyAlignment="1">
      <alignment horizontal="left" vertical="center" wrapText="1"/>
    </xf>
    <xf numFmtId="0" fontId="11" fillId="0" borderId="0" xfId="0" applyFont="1" applyAlignment="1">
      <alignment horizontal="center" vertical="center" wrapText="1"/>
    </xf>
    <xf numFmtId="2" fontId="11" fillId="0" borderId="0" xfId="0" applyNumberFormat="1" applyFont="1" applyAlignment="1">
      <alignment horizontal="center" vertical="center" wrapText="1"/>
    </xf>
    <xf numFmtId="2" fontId="11" fillId="0" borderId="0" xfId="0" applyNumberFormat="1" applyFont="1" applyAlignment="1">
      <alignment vertical="center" wrapText="1"/>
    </xf>
    <xf numFmtId="0" fontId="11" fillId="0" borderId="0" xfId="0" applyFont="1" applyAlignment="1">
      <alignment vertical="center" wrapText="1"/>
    </xf>
    <xf numFmtId="9" fontId="0" fillId="0" borderId="5" xfId="0" applyNumberFormat="1" applyBorder="1" applyAlignment="1">
      <alignment horizontal="center" vertical="center" wrapText="1"/>
    </xf>
    <xf numFmtId="2" fontId="5" fillId="0" borderId="0" xfId="0" applyNumberFormat="1" applyFont="1" applyAlignment="1">
      <alignment horizontal="center" vertical="center" wrapText="1"/>
    </xf>
    <xf numFmtId="4" fontId="0" fillId="0" borderId="8" xfId="0" applyNumberFormat="1" applyBorder="1" applyAlignment="1">
      <alignment vertical="center" wrapText="1"/>
    </xf>
    <xf numFmtId="9" fontId="0" fillId="0" borderId="7" xfId="1" applyFont="1" applyFill="1" applyBorder="1" applyAlignment="1" applyProtection="1">
      <alignment vertical="center" wrapText="1"/>
    </xf>
    <xf numFmtId="4" fontId="0" fillId="0" borderId="9" xfId="0" applyNumberFormat="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12" fillId="0" borderId="0" xfId="0" applyFont="1" applyAlignment="1">
      <alignment horizontal="left"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2" fontId="6" fillId="0" borderId="0" xfId="0" applyNumberFormat="1" applyFont="1" applyAlignment="1">
      <alignment horizontal="center" vertical="center" wrapText="1"/>
    </xf>
    <xf numFmtId="0" fontId="0" fillId="0" borderId="0" xfId="0" applyAlignment="1">
      <alignment horizontal="center"/>
    </xf>
    <xf numFmtId="0" fontId="7" fillId="0" borderId="0" xfId="0" applyFont="1" applyAlignment="1">
      <alignment horizontal="center" vertical="center" wrapText="1"/>
    </xf>
    <xf numFmtId="0" fontId="7" fillId="0" borderId="0" xfId="0" applyFont="1" applyAlignment="1">
      <alignment horizontal="center" vertical="top"/>
    </xf>
    <xf numFmtId="0" fontId="0" fillId="0" borderId="0" xfId="0" applyAlignment="1"/>
    <xf numFmtId="0" fontId="14" fillId="0" borderId="0" xfId="0" applyFont="1" applyAlignment="1">
      <alignment horizontal="center"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tabSelected="1" zoomScale="130" zoomScaleNormal="130" workbookViewId="0">
      <selection activeCell="J5" sqref="J5"/>
    </sheetView>
  </sheetViews>
  <sheetFormatPr defaultColWidth="8.5703125" defaultRowHeight="15" x14ac:dyDescent="0.25"/>
  <cols>
    <col min="1" max="1" width="4.42578125" style="1" customWidth="1"/>
    <col min="2" max="2" width="54.85546875" style="2" customWidth="1"/>
    <col min="3" max="3" width="6.42578125" style="4" customWidth="1"/>
    <col min="4" max="4" width="8" style="4" customWidth="1"/>
    <col min="5" max="5" width="9.140625" style="5" customWidth="1"/>
    <col min="6" max="6" width="8.7109375" style="5" customWidth="1"/>
    <col min="7" max="7" width="8.5703125" style="2" hidden="1" customWidth="1"/>
    <col min="8" max="8" width="9.42578125" style="3" customWidth="1"/>
    <col min="9" max="9" width="10.5703125" style="3" customWidth="1"/>
    <col min="10" max="10" width="12" style="3" customWidth="1"/>
    <col min="11" max="255" width="8.5703125" style="3"/>
    <col min="256" max="256" width="4.42578125" style="3" customWidth="1"/>
    <col min="257" max="257" width="39.7109375" style="3" customWidth="1"/>
    <col min="258" max="258" width="6.42578125" style="3" customWidth="1"/>
    <col min="259" max="259" width="6.85546875" style="3" customWidth="1"/>
    <col min="260" max="260" width="9.85546875" style="3" customWidth="1"/>
    <col min="261" max="261" width="10.7109375" style="3" customWidth="1"/>
    <col min="262" max="262" width="0" style="3" hidden="1" customWidth="1"/>
    <col min="263" max="263" width="13.42578125" style="3" customWidth="1"/>
    <col min="264" max="264" width="9.42578125" style="3" customWidth="1"/>
    <col min="265" max="265" width="14.28515625" style="3" customWidth="1"/>
    <col min="266" max="266" width="9.28515625" style="3" customWidth="1"/>
    <col min="267" max="511" width="8.5703125" style="3"/>
    <col min="512" max="512" width="4.42578125" style="3" customWidth="1"/>
    <col min="513" max="513" width="39.7109375" style="3" customWidth="1"/>
    <col min="514" max="514" width="6.42578125" style="3" customWidth="1"/>
    <col min="515" max="515" width="6.85546875" style="3" customWidth="1"/>
    <col min="516" max="516" width="9.85546875" style="3" customWidth="1"/>
    <col min="517" max="517" width="10.7109375" style="3" customWidth="1"/>
    <col min="518" max="518" width="0" style="3" hidden="1" customWidth="1"/>
    <col min="519" max="519" width="13.42578125" style="3" customWidth="1"/>
    <col min="520" max="520" width="9.42578125" style="3" customWidth="1"/>
    <col min="521" max="521" width="14.28515625" style="3" customWidth="1"/>
    <col min="522" max="522" width="9.28515625" style="3" customWidth="1"/>
    <col min="523" max="767" width="8.5703125" style="3"/>
    <col min="768" max="768" width="4.42578125" style="3" customWidth="1"/>
    <col min="769" max="769" width="39.7109375" style="3" customWidth="1"/>
    <col min="770" max="770" width="6.42578125" style="3" customWidth="1"/>
    <col min="771" max="771" width="6.85546875" style="3" customWidth="1"/>
    <col min="772" max="772" width="9.85546875" style="3" customWidth="1"/>
    <col min="773" max="773" width="10.7109375" style="3" customWidth="1"/>
    <col min="774" max="774" width="0" style="3" hidden="1" customWidth="1"/>
    <col min="775" max="775" width="13.42578125" style="3" customWidth="1"/>
    <col min="776" max="776" width="9.42578125" style="3" customWidth="1"/>
    <col min="777" max="777" width="14.28515625" style="3" customWidth="1"/>
    <col min="778" max="778" width="9.28515625" style="3" customWidth="1"/>
    <col min="779" max="1023" width="8.5703125" style="3"/>
    <col min="1024" max="1024" width="4.42578125" style="3" customWidth="1"/>
    <col min="1025" max="1025" width="39.7109375" style="3" customWidth="1"/>
    <col min="1026" max="1026" width="6.42578125" style="3" customWidth="1"/>
    <col min="1027" max="1027" width="6.85546875" style="3" customWidth="1"/>
    <col min="1028" max="1028" width="9.85546875" style="3" customWidth="1"/>
    <col min="1029" max="1029" width="10.7109375" style="3" customWidth="1"/>
    <col min="1030" max="1030" width="0" style="3" hidden="1" customWidth="1"/>
    <col min="1031" max="1031" width="13.42578125" style="3" customWidth="1"/>
    <col min="1032" max="1032" width="9.42578125" style="3" customWidth="1"/>
    <col min="1033" max="1033" width="14.28515625" style="3" customWidth="1"/>
    <col min="1034" max="1034" width="9.28515625" style="3" customWidth="1"/>
    <col min="1035" max="1279" width="8.5703125" style="3"/>
    <col min="1280" max="1280" width="4.42578125" style="3" customWidth="1"/>
    <col min="1281" max="1281" width="39.7109375" style="3" customWidth="1"/>
    <col min="1282" max="1282" width="6.42578125" style="3" customWidth="1"/>
    <col min="1283" max="1283" width="6.85546875" style="3" customWidth="1"/>
    <col min="1284" max="1284" width="9.85546875" style="3" customWidth="1"/>
    <col min="1285" max="1285" width="10.7109375" style="3" customWidth="1"/>
    <col min="1286" max="1286" width="0" style="3" hidden="1" customWidth="1"/>
    <col min="1287" max="1287" width="13.42578125" style="3" customWidth="1"/>
    <col min="1288" max="1288" width="9.42578125" style="3" customWidth="1"/>
    <col min="1289" max="1289" width="14.28515625" style="3" customWidth="1"/>
    <col min="1290" max="1290" width="9.28515625" style="3" customWidth="1"/>
    <col min="1291" max="1535" width="8.5703125" style="3"/>
    <col min="1536" max="1536" width="4.42578125" style="3" customWidth="1"/>
    <col min="1537" max="1537" width="39.7109375" style="3" customWidth="1"/>
    <col min="1538" max="1538" width="6.42578125" style="3" customWidth="1"/>
    <col min="1539" max="1539" width="6.85546875" style="3" customWidth="1"/>
    <col min="1540" max="1540" width="9.85546875" style="3" customWidth="1"/>
    <col min="1541" max="1541" width="10.7109375" style="3" customWidth="1"/>
    <col min="1542" max="1542" width="0" style="3" hidden="1" customWidth="1"/>
    <col min="1543" max="1543" width="13.42578125" style="3" customWidth="1"/>
    <col min="1544" max="1544" width="9.42578125" style="3" customWidth="1"/>
    <col min="1545" max="1545" width="14.28515625" style="3" customWidth="1"/>
    <col min="1546" max="1546" width="9.28515625" style="3" customWidth="1"/>
    <col min="1547" max="1791" width="8.5703125" style="3"/>
    <col min="1792" max="1792" width="4.42578125" style="3" customWidth="1"/>
    <col min="1793" max="1793" width="39.7109375" style="3" customWidth="1"/>
    <col min="1794" max="1794" width="6.42578125" style="3" customWidth="1"/>
    <col min="1795" max="1795" width="6.85546875" style="3" customWidth="1"/>
    <col min="1796" max="1796" width="9.85546875" style="3" customWidth="1"/>
    <col min="1797" max="1797" width="10.7109375" style="3" customWidth="1"/>
    <col min="1798" max="1798" width="0" style="3" hidden="1" customWidth="1"/>
    <col min="1799" max="1799" width="13.42578125" style="3" customWidth="1"/>
    <col min="1800" max="1800" width="9.42578125" style="3" customWidth="1"/>
    <col min="1801" max="1801" width="14.28515625" style="3" customWidth="1"/>
    <col min="1802" max="1802" width="9.28515625" style="3" customWidth="1"/>
    <col min="1803" max="2047" width="8.5703125" style="3"/>
    <col min="2048" max="2048" width="4.42578125" style="3" customWidth="1"/>
    <col min="2049" max="2049" width="39.7109375" style="3" customWidth="1"/>
    <col min="2050" max="2050" width="6.42578125" style="3" customWidth="1"/>
    <col min="2051" max="2051" width="6.85546875" style="3" customWidth="1"/>
    <col min="2052" max="2052" width="9.85546875" style="3" customWidth="1"/>
    <col min="2053" max="2053" width="10.7109375" style="3" customWidth="1"/>
    <col min="2054" max="2054" width="0" style="3" hidden="1" customWidth="1"/>
    <col min="2055" max="2055" width="13.42578125" style="3" customWidth="1"/>
    <col min="2056" max="2056" width="9.42578125" style="3" customWidth="1"/>
    <col min="2057" max="2057" width="14.28515625" style="3" customWidth="1"/>
    <col min="2058" max="2058" width="9.28515625" style="3" customWidth="1"/>
    <col min="2059" max="2303" width="8.5703125" style="3"/>
    <col min="2304" max="2304" width="4.42578125" style="3" customWidth="1"/>
    <col min="2305" max="2305" width="39.7109375" style="3" customWidth="1"/>
    <col min="2306" max="2306" width="6.42578125" style="3" customWidth="1"/>
    <col min="2307" max="2307" width="6.85546875" style="3" customWidth="1"/>
    <col min="2308" max="2308" width="9.85546875" style="3" customWidth="1"/>
    <col min="2309" max="2309" width="10.7109375" style="3" customWidth="1"/>
    <col min="2310" max="2310" width="0" style="3" hidden="1" customWidth="1"/>
    <col min="2311" max="2311" width="13.42578125" style="3" customWidth="1"/>
    <col min="2312" max="2312" width="9.42578125" style="3" customWidth="1"/>
    <col min="2313" max="2313" width="14.28515625" style="3" customWidth="1"/>
    <col min="2314" max="2314" width="9.28515625" style="3" customWidth="1"/>
    <col min="2315" max="2559" width="8.5703125" style="3"/>
    <col min="2560" max="2560" width="4.42578125" style="3" customWidth="1"/>
    <col min="2561" max="2561" width="39.7109375" style="3" customWidth="1"/>
    <col min="2562" max="2562" width="6.42578125" style="3" customWidth="1"/>
    <col min="2563" max="2563" width="6.85546875" style="3" customWidth="1"/>
    <col min="2564" max="2564" width="9.85546875" style="3" customWidth="1"/>
    <col min="2565" max="2565" width="10.7109375" style="3" customWidth="1"/>
    <col min="2566" max="2566" width="0" style="3" hidden="1" customWidth="1"/>
    <col min="2567" max="2567" width="13.42578125" style="3" customWidth="1"/>
    <col min="2568" max="2568" width="9.42578125" style="3" customWidth="1"/>
    <col min="2569" max="2569" width="14.28515625" style="3" customWidth="1"/>
    <col min="2570" max="2570" width="9.28515625" style="3" customWidth="1"/>
    <col min="2571" max="2815" width="8.5703125" style="3"/>
    <col min="2816" max="2816" width="4.42578125" style="3" customWidth="1"/>
    <col min="2817" max="2817" width="39.7109375" style="3" customWidth="1"/>
    <col min="2818" max="2818" width="6.42578125" style="3" customWidth="1"/>
    <col min="2819" max="2819" width="6.85546875" style="3" customWidth="1"/>
    <col min="2820" max="2820" width="9.85546875" style="3" customWidth="1"/>
    <col min="2821" max="2821" width="10.7109375" style="3" customWidth="1"/>
    <col min="2822" max="2822" width="0" style="3" hidden="1" customWidth="1"/>
    <col min="2823" max="2823" width="13.42578125" style="3" customWidth="1"/>
    <col min="2824" max="2824" width="9.42578125" style="3" customWidth="1"/>
    <col min="2825" max="2825" width="14.28515625" style="3" customWidth="1"/>
    <col min="2826" max="2826" width="9.28515625" style="3" customWidth="1"/>
    <col min="2827" max="3071" width="8.5703125" style="3"/>
    <col min="3072" max="3072" width="4.42578125" style="3" customWidth="1"/>
    <col min="3073" max="3073" width="39.7109375" style="3" customWidth="1"/>
    <col min="3074" max="3074" width="6.42578125" style="3" customWidth="1"/>
    <col min="3075" max="3075" width="6.85546875" style="3" customWidth="1"/>
    <col min="3076" max="3076" width="9.85546875" style="3" customWidth="1"/>
    <col min="3077" max="3077" width="10.7109375" style="3" customWidth="1"/>
    <col min="3078" max="3078" width="0" style="3" hidden="1" customWidth="1"/>
    <col min="3079" max="3079" width="13.42578125" style="3" customWidth="1"/>
    <col min="3080" max="3080" width="9.42578125" style="3" customWidth="1"/>
    <col min="3081" max="3081" width="14.28515625" style="3" customWidth="1"/>
    <col min="3082" max="3082" width="9.28515625" style="3" customWidth="1"/>
    <col min="3083" max="3327" width="8.5703125" style="3"/>
    <col min="3328" max="3328" width="4.42578125" style="3" customWidth="1"/>
    <col min="3329" max="3329" width="39.7109375" style="3" customWidth="1"/>
    <col min="3330" max="3330" width="6.42578125" style="3" customWidth="1"/>
    <col min="3331" max="3331" width="6.85546875" style="3" customWidth="1"/>
    <col min="3332" max="3332" width="9.85546875" style="3" customWidth="1"/>
    <col min="3333" max="3333" width="10.7109375" style="3" customWidth="1"/>
    <col min="3334" max="3334" width="0" style="3" hidden="1" customWidth="1"/>
    <col min="3335" max="3335" width="13.42578125" style="3" customWidth="1"/>
    <col min="3336" max="3336" width="9.42578125" style="3" customWidth="1"/>
    <col min="3337" max="3337" width="14.28515625" style="3" customWidth="1"/>
    <col min="3338" max="3338" width="9.28515625" style="3" customWidth="1"/>
    <col min="3339" max="3583" width="8.5703125" style="3"/>
    <col min="3584" max="3584" width="4.42578125" style="3" customWidth="1"/>
    <col min="3585" max="3585" width="39.7109375" style="3" customWidth="1"/>
    <col min="3586" max="3586" width="6.42578125" style="3" customWidth="1"/>
    <col min="3587" max="3587" width="6.85546875" style="3" customWidth="1"/>
    <col min="3588" max="3588" width="9.85546875" style="3" customWidth="1"/>
    <col min="3589" max="3589" width="10.7109375" style="3" customWidth="1"/>
    <col min="3590" max="3590" width="0" style="3" hidden="1" customWidth="1"/>
    <col min="3591" max="3591" width="13.42578125" style="3" customWidth="1"/>
    <col min="3592" max="3592" width="9.42578125" style="3" customWidth="1"/>
    <col min="3593" max="3593" width="14.28515625" style="3" customWidth="1"/>
    <col min="3594" max="3594" width="9.28515625" style="3" customWidth="1"/>
    <col min="3595" max="3839" width="8.5703125" style="3"/>
    <col min="3840" max="3840" width="4.42578125" style="3" customWidth="1"/>
    <col min="3841" max="3841" width="39.7109375" style="3" customWidth="1"/>
    <col min="3842" max="3842" width="6.42578125" style="3" customWidth="1"/>
    <col min="3843" max="3843" width="6.85546875" style="3" customWidth="1"/>
    <col min="3844" max="3844" width="9.85546875" style="3" customWidth="1"/>
    <col min="3845" max="3845" width="10.7109375" style="3" customWidth="1"/>
    <col min="3846" max="3846" width="0" style="3" hidden="1" customWidth="1"/>
    <col min="3847" max="3847" width="13.42578125" style="3" customWidth="1"/>
    <col min="3848" max="3848" width="9.42578125" style="3" customWidth="1"/>
    <col min="3849" max="3849" width="14.28515625" style="3" customWidth="1"/>
    <col min="3850" max="3850" width="9.28515625" style="3" customWidth="1"/>
    <col min="3851" max="4095" width="8.5703125" style="3"/>
    <col min="4096" max="4096" width="4.42578125" style="3" customWidth="1"/>
    <col min="4097" max="4097" width="39.7109375" style="3" customWidth="1"/>
    <col min="4098" max="4098" width="6.42578125" style="3" customWidth="1"/>
    <col min="4099" max="4099" width="6.85546875" style="3" customWidth="1"/>
    <col min="4100" max="4100" width="9.85546875" style="3" customWidth="1"/>
    <col min="4101" max="4101" width="10.7109375" style="3" customWidth="1"/>
    <col min="4102" max="4102" width="0" style="3" hidden="1" customWidth="1"/>
    <col min="4103" max="4103" width="13.42578125" style="3" customWidth="1"/>
    <col min="4104" max="4104" width="9.42578125" style="3" customWidth="1"/>
    <col min="4105" max="4105" width="14.28515625" style="3" customWidth="1"/>
    <col min="4106" max="4106" width="9.28515625" style="3" customWidth="1"/>
    <col min="4107" max="4351" width="8.5703125" style="3"/>
    <col min="4352" max="4352" width="4.42578125" style="3" customWidth="1"/>
    <col min="4353" max="4353" width="39.7109375" style="3" customWidth="1"/>
    <col min="4354" max="4354" width="6.42578125" style="3" customWidth="1"/>
    <col min="4355" max="4355" width="6.85546875" style="3" customWidth="1"/>
    <col min="4356" max="4356" width="9.85546875" style="3" customWidth="1"/>
    <col min="4357" max="4357" width="10.7109375" style="3" customWidth="1"/>
    <col min="4358" max="4358" width="0" style="3" hidden="1" customWidth="1"/>
    <col min="4359" max="4359" width="13.42578125" style="3" customWidth="1"/>
    <col min="4360" max="4360" width="9.42578125" style="3" customWidth="1"/>
    <col min="4361" max="4361" width="14.28515625" style="3" customWidth="1"/>
    <col min="4362" max="4362" width="9.28515625" style="3" customWidth="1"/>
    <col min="4363" max="4607" width="8.5703125" style="3"/>
    <col min="4608" max="4608" width="4.42578125" style="3" customWidth="1"/>
    <col min="4609" max="4609" width="39.7109375" style="3" customWidth="1"/>
    <col min="4610" max="4610" width="6.42578125" style="3" customWidth="1"/>
    <col min="4611" max="4611" width="6.85546875" style="3" customWidth="1"/>
    <col min="4612" max="4612" width="9.85546875" style="3" customWidth="1"/>
    <col min="4613" max="4613" width="10.7109375" style="3" customWidth="1"/>
    <col min="4614" max="4614" width="0" style="3" hidden="1" customWidth="1"/>
    <col min="4615" max="4615" width="13.42578125" style="3" customWidth="1"/>
    <col min="4616" max="4616" width="9.42578125" style="3" customWidth="1"/>
    <col min="4617" max="4617" width="14.28515625" style="3" customWidth="1"/>
    <col min="4618" max="4618" width="9.28515625" style="3" customWidth="1"/>
    <col min="4619" max="4863" width="8.5703125" style="3"/>
    <col min="4864" max="4864" width="4.42578125" style="3" customWidth="1"/>
    <col min="4865" max="4865" width="39.7109375" style="3" customWidth="1"/>
    <col min="4866" max="4866" width="6.42578125" style="3" customWidth="1"/>
    <col min="4867" max="4867" width="6.85546875" style="3" customWidth="1"/>
    <col min="4868" max="4868" width="9.85546875" style="3" customWidth="1"/>
    <col min="4869" max="4869" width="10.7109375" style="3" customWidth="1"/>
    <col min="4870" max="4870" width="0" style="3" hidden="1" customWidth="1"/>
    <col min="4871" max="4871" width="13.42578125" style="3" customWidth="1"/>
    <col min="4872" max="4872" width="9.42578125" style="3" customWidth="1"/>
    <col min="4873" max="4873" width="14.28515625" style="3" customWidth="1"/>
    <col min="4874" max="4874" width="9.28515625" style="3" customWidth="1"/>
    <col min="4875" max="5119" width="8.5703125" style="3"/>
    <col min="5120" max="5120" width="4.42578125" style="3" customWidth="1"/>
    <col min="5121" max="5121" width="39.7109375" style="3" customWidth="1"/>
    <col min="5122" max="5122" width="6.42578125" style="3" customWidth="1"/>
    <col min="5123" max="5123" width="6.85546875" style="3" customWidth="1"/>
    <col min="5124" max="5124" width="9.85546875" style="3" customWidth="1"/>
    <col min="5125" max="5125" width="10.7109375" style="3" customWidth="1"/>
    <col min="5126" max="5126" width="0" style="3" hidden="1" customWidth="1"/>
    <col min="5127" max="5127" width="13.42578125" style="3" customWidth="1"/>
    <col min="5128" max="5128" width="9.42578125" style="3" customWidth="1"/>
    <col min="5129" max="5129" width="14.28515625" style="3" customWidth="1"/>
    <col min="5130" max="5130" width="9.28515625" style="3" customWidth="1"/>
    <col min="5131" max="5375" width="8.5703125" style="3"/>
    <col min="5376" max="5376" width="4.42578125" style="3" customWidth="1"/>
    <col min="5377" max="5377" width="39.7109375" style="3" customWidth="1"/>
    <col min="5378" max="5378" width="6.42578125" style="3" customWidth="1"/>
    <col min="5379" max="5379" width="6.85546875" style="3" customWidth="1"/>
    <col min="5380" max="5380" width="9.85546875" style="3" customWidth="1"/>
    <col min="5381" max="5381" width="10.7109375" style="3" customWidth="1"/>
    <col min="5382" max="5382" width="0" style="3" hidden="1" customWidth="1"/>
    <col min="5383" max="5383" width="13.42578125" style="3" customWidth="1"/>
    <col min="5384" max="5384" width="9.42578125" style="3" customWidth="1"/>
    <col min="5385" max="5385" width="14.28515625" style="3" customWidth="1"/>
    <col min="5386" max="5386" width="9.28515625" style="3" customWidth="1"/>
    <col min="5387" max="5631" width="8.5703125" style="3"/>
    <col min="5632" max="5632" width="4.42578125" style="3" customWidth="1"/>
    <col min="5633" max="5633" width="39.7109375" style="3" customWidth="1"/>
    <col min="5634" max="5634" width="6.42578125" style="3" customWidth="1"/>
    <col min="5635" max="5635" width="6.85546875" style="3" customWidth="1"/>
    <col min="5636" max="5636" width="9.85546875" style="3" customWidth="1"/>
    <col min="5637" max="5637" width="10.7109375" style="3" customWidth="1"/>
    <col min="5638" max="5638" width="0" style="3" hidden="1" customWidth="1"/>
    <col min="5639" max="5639" width="13.42578125" style="3" customWidth="1"/>
    <col min="5640" max="5640" width="9.42578125" style="3" customWidth="1"/>
    <col min="5641" max="5641" width="14.28515625" style="3" customWidth="1"/>
    <col min="5642" max="5642" width="9.28515625" style="3" customWidth="1"/>
    <col min="5643" max="5887" width="8.5703125" style="3"/>
    <col min="5888" max="5888" width="4.42578125" style="3" customWidth="1"/>
    <col min="5889" max="5889" width="39.7109375" style="3" customWidth="1"/>
    <col min="5890" max="5890" width="6.42578125" style="3" customWidth="1"/>
    <col min="5891" max="5891" width="6.85546875" style="3" customWidth="1"/>
    <col min="5892" max="5892" width="9.85546875" style="3" customWidth="1"/>
    <col min="5893" max="5893" width="10.7109375" style="3" customWidth="1"/>
    <col min="5894" max="5894" width="0" style="3" hidden="1" customWidth="1"/>
    <col min="5895" max="5895" width="13.42578125" style="3" customWidth="1"/>
    <col min="5896" max="5896" width="9.42578125" style="3" customWidth="1"/>
    <col min="5897" max="5897" width="14.28515625" style="3" customWidth="1"/>
    <col min="5898" max="5898" width="9.28515625" style="3" customWidth="1"/>
    <col min="5899" max="6143" width="8.5703125" style="3"/>
    <col min="6144" max="6144" width="4.42578125" style="3" customWidth="1"/>
    <col min="6145" max="6145" width="39.7109375" style="3" customWidth="1"/>
    <col min="6146" max="6146" width="6.42578125" style="3" customWidth="1"/>
    <col min="6147" max="6147" width="6.85546875" style="3" customWidth="1"/>
    <col min="6148" max="6148" width="9.85546875" style="3" customWidth="1"/>
    <col min="6149" max="6149" width="10.7109375" style="3" customWidth="1"/>
    <col min="6150" max="6150" width="0" style="3" hidden="1" customWidth="1"/>
    <col min="6151" max="6151" width="13.42578125" style="3" customWidth="1"/>
    <col min="6152" max="6152" width="9.42578125" style="3" customWidth="1"/>
    <col min="6153" max="6153" width="14.28515625" style="3" customWidth="1"/>
    <col min="6154" max="6154" width="9.28515625" style="3" customWidth="1"/>
    <col min="6155" max="6399" width="8.5703125" style="3"/>
    <col min="6400" max="6400" width="4.42578125" style="3" customWidth="1"/>
    <col min="6401" max="6401" width="39.7109375" style="3" customWidth="1"/>
    <col min="6402" max="6402" width="6.42578125" style="3" customWidth="1"/>
    <col min="6403" max="6403" width="6.85546875" style="3" customWidth="1"/>
    <col min="6404" max="6404" width="9.85546875" style="3" customWidth="1"/>
    <col min="6405" max="6405" width="10.7109375" style="3" customWidth="1"/>
    <col min="6406" max="6406" width="0" style="3" hidden="1" customWidth="1"/>
    <col min="6407" max="6407" width="13.42578125" style="3" customWidth="1"/>
    <col min="6408" max="6408" width="9.42578125" style="3" customWidth="1"/>
    <col min="6409" max="6409" width="14.28515625" style="3" customWidth="1"/>
    <col min="6410" max="6410" width="9.28515625" style="3" customWidth="1"/>
    <col min="6411" max="6655" width="8.5703125" style="3"/>
    <col min="6656" max="6656" width="4.42578125" style="3" customWidth="1"/>
    <col min="6657" max="6657" width="39.7109375" style="3" customWidth="1"/>
    <col min="6658" max="6658" width="6.42578125" style="3" customWidth="1"/>
    <col min="6659" max="6659" width="6.85546875" style="3" customWidth="1"/>
    <col min="6660" max="6660" width="9.85546875" style="3" customWidth="1"/>
    <col min="6661" max="6661" width="10.7109375" style="3" customWidth="1"/>
    <col min="6662" max="6662" width="0" style="3" hidden="1" customWidth="1"/>
    <col min="6663" max="6663" width="13.42578125" style="3" customWidth="1"/>
    <col min="6664" max="6664" width="9.42578125" style="3" customWidth="1"/>
    <col min="6665" max="6665" width="14.28515625" style="3" customWidth="1"/>
    <col min="6666" max="6666" width="9.28515625" style="3" customWidth="1"/>
    <col min="6667" max="6911" width="8.5703125" style="3"/>
    <col min="6912" max="6912" width="4.42578125" style="3" customWidth="1"/>
    <col min="6913" max="6913" width="39.7109375" style="3" customWidth="1"/>
    <col min="6914" max="6914" width="6.42578125" style="3" customWidth="1"/>
    <col min="6915" max="6915" width="6.85546875" style="3" customWidth="1"/>
    <col min="6916" max="6916" width="9.85546875" style="3" customWidth="1"/>
    <col min="6917" max="6917" width="10.7109375" style="3" customWidth="1"/>
    <col min="6918" max="6918" width="0" style="3" hidden="1" customWidth="1"/>
    <col min="6919" max="6919" width="13.42578125" style="3" customWidth="1"/>
    <col min="6920" max="6920" width="9.42578125" style="3" customWidth="1"/>
    <col min="6921" max="6921" width="14.28515625" style="3" customWidth="1"/>
    <col min="6922" max="6922" width="9.28515625" style="3" customWidth="1"/>
    <col min="6923" max="7167" width="8.5703125" style="3"/>
    <col min="7168" max="7168" width="4.42578125" style="3" customWidth="1"/>
    <col min="7169" max="7169" width="39.7109375" style="3" customWidth="1"/>
    <col min="7170" max="7170" width="6.42578125" style="3" customWidth="1"/>
    <col min="7171" max="7171" width="6.85546875" style="3" customWidth="1"/>
    <col min="7172" max="7172" width="9.85546875" style="3" customWidth="1"/>
    <col min="7173" max="7173" width="10.7109375" style="3" customWidth="1"/>
    <col min="7174" max="7174" width="0" style="3" hidden="1" customWidth="1"/>
    <col min="7175" max="7175" width="13.42578125" style="3" customWidth="1"/>
    <col min="7176" max="7176" width="9.42578125" style="3" customWidth="1"/>
    <col min="7177" max="7177" width="14.28515625" style="3" customWidth="1"/>
    <col min="7178" max="7178" width="9.28515625" style="3" customWidth="1"/>
    <col min="7179" max="7423" width="8.5703125" style="3"/>
    <col min="7424" max="7424" width="4.42578125" style="3" customWidth="1"/>
    <col min="7425" max="7425" width="39.7109375" style="3" customWidth="1"/>
    <col min="7426" max="7426" width="6.42578125" style="3" customWidth="1"/>
    <col min="7427" max="7427" width="6.85546875" style="3" customWidth="1"/>
    <col min="7428" max="7428" width="9.85546875" style="3" customWidth="1"/>
    <col min="7429" max="7429" width="10.7109375" style="3" customWidth="1"/>
    <col min="7430" max="7430" width="0" style="3" hidden="1" customWidth="1"/>
    <col min="7431" max="7431" width="13.42578125" style="3" customWidth="1"/>
    <col min="7432" max="7432" width="9.42578125" style="3" customWidth="1"/>
    <col min="7433" max="7433" width="14.28515625" style="3" customWidth="1"/>
    <col min="7434" max="7434" width="9.28515625" style="3" customWidth="1"/>
    <col min="7435" max="7679" width="8.5703125" style="3"/>
    <col min="7680" max="7680" width="4.42578125" style="3" customWidth="1"/>
    <col min="7681" max="7681" width="39.7109375" style="3" customWidth="1"/>
    <col min="7682" max="7682" width="6.42578125" style="3" customWidth="1"/>
    <col min="7683" max="7683" width="6.85546875" style="3" customWidth="1"/>
    <col min="7684" max="7684" width="9.85546875" style="3" customWidth="1"/>
    <col min="7685" max="7685" width="10.7109375" style="3" customWidth="1"/>
    <col min="7686" max="7686" width="0" style="3" hidden="1" customWidth="1"/>
    <col min="7687" max="7687" width="13.42578125" style="3" customWidth="1"/>
    <col min="7688" max="7688" width="9.42578125" style="3" customWidth="1"/>
    <col min="7689" max="7689" width="14.28515625" style="3" customWidth="1"/>
    <col min="7690" max="7690" width="9.28515625" style="3" customWidth="1"/>
    <col min="7691" max="7935" width="8.5703125" style="3"/>
    <col min="7936" max="7936" width="4.42578125" style="3" customWidth="1"/>
    <col min="7937" max="7937" width="39.7109375" style="3" customWidth="1"/>
    <col min="7938" max="7938" width="6.42578125" style="3" customWidth="1"/>
    <col min="7939" max="7939" width="6.85546875" style="3" customWidth="1"/>
    <col min="7940" max="7940" width="9.85546875" style="3" customWidth="1"/>
    <col min="7941" max="7941" width="10.7109375" style="3" customWidth="1"/>
    <col min="7942" max="7942" width="0" style="3" hidden="1" customWidth="1"/>
    <col min="7943" max="7943" width="13.42578125" style="3" customWidth="1"/>
    <col min="7944" max="7944" width="9.42578125" style="3" customWidth="1"/>
    <col min="7945" max="7945" width="14.28515625" style="3" customWidth="1"/>
    <col min="7946" max="7946" width="9.28515625" style="3" customWidth="1"/>
    <col min="7947" max="8191" width="8.5703125" style="3"/>
    <col min="8192" max="8192" width="4.42578125" style="3" customWidth="1"/>
    <col min="8193" max="8193" width="39.7109375" style="3" customWidth="1"/>
    <col min="8194" max="8194" width="6.42578125" style="3" customWidth="1"/>
    <col min="8195" max="8195" width="6.85546875" style="3" customWidth="1"/>
    <col min="8196" max="8196" width="9.85546875" style="3" customWidth="1"/>
    <col min="8197" max="8197" width="10.7109375" style="3" customWidth="1"/>
    <col min="8198" max="8198" width="0" style="3" hidden="1" customWidth="1"/>
    <col min="8199" max="8199" width="13.42578125" style="3" customWidth="1"/>
    <col min="8200" max="8200" width="9.42578125" style="3" customWidth="1"/>
    <col min="8201" max="8201" width="14.28515625" style="3" customWidth="1"/>
    <col min="8202" max="8202" width="9.28515625" style="3" customWidth="1"/>
    <col min="8203" max="8447" width="8.5703125" style="3"/>
    <col min="8448" max="8448" width="4.42578125" style="3" customWidth="1"/>
    <col min="8449" max="8449" width="39.7109375" style="3" customWidth="1"/>
    <col min="8450" max="8450" width="6.42578125" style="3" customWidth="1"/>
    <col min="8451" max="8451" width="6.85546875" style="3" customWidth="1"/>
    <col min="8452" max="8452" width="9.85546875" style="3" customWidth="1"/>
    <col min="8453" max="8453" width="10.7109375" style="3" customWidth="1"/>
    <col min="8454" max="8454" width="0" style="3" hidden="1" customWidth="1"/>
    <col min="8455" max="8455" width="13.42578125" style="3" customWidth="1"/>
    <col min="8456" max="8456" width="9.42578125" style="3" customWidth="1"/>
    <col min="8457" max="8457" width="14.28515625" style="3" customWidth="1"/>
    <col min="8458" max="8458" width="9.28515625" style="3" customWidth="1"/>
    <col min="8459" max="8703" width="8.5703125" style="3"/>
    <col min="8704" max="8704" width="4.42578125" style="3" customWidth="1"/>
    <col min="8705" max="8705" width="39.7109375" style="3" customWidth="1"/>
    <col min="8706" max="8706" width="6.42578125" style="3" customWidth="1"/>
    <col min="8707" max="8707" width="6.85546875" style="3" customWidth="1"/>
    <col min="8708" max="8708" width="9.85546875" style="3" customWidth="1"/>
    <col min="8709" max="8709" width="10.7109375" style="3" customWidth="1"/>
    <col min="8710" max="8710" width="0" style="3" hidden="1" customWidth="1"/>
    <col min="8711" max="8711" width="13.42578125" style="3" customWidth="1"/>
    <col min="8712" max="8712" width="9.42578125" style="3" customWidth="1"/>
    <col min="8713" max="8713" width="14.28515625" style="3" customWidth="1"/>
    <col min="8714" max="8714" width="9.28515625" style="3" customWidth="1"/>
    <col min="8715" max="8959" width="8.5703125" style="3"/>
    <col min="8960" max="8960" width="4.42578125" style="3" customWidth="1"/>
    <col min="8961" max="8961" width="39.7109375" style="3" customWidth="1"/>
    <col min="8962" max="8962" width="6.42578125" style="3" customWidth="1"/>
    <col min="8963" max="8963" width="6.85546875" style="3" customWidth="1"/>
    <col min="8964" max="8964" width="9.85546875" style="3" customWidth="1"/>
    <col min="8965" max="8965" width="10.7109375" style="3" customWidth="1"/>
    <col min="8966" max="8966" width="0" style="3" hidden="1" customWidth="1"/>
    <col min="8967" max="8967" width="13.42578125" style="3" customWidth="1"/>
    <col min="8968" max="8968" width="9.42578125" style="3" customWidth="1"/>
    <col min="8969" max="8969" width="14.28515625" style="3" customWidth="1"/>
    <col min="8970" max="8970" width="9.28515625" style="3" customWidth="1"/>
    <col min="8971" max="9215" width="8.5703125" style="3"/>
    <col min="9216" max="9216" width="4.42578125" style="3" customWidth="1"/>
    <col min="9217" max="9217" width="39.7109375" style="3" customWidth="1"/>
    <col min="9218" max="9218" width="6.42578125" style="3" customWidth="1"/>
    <col min="9219" max="9219" width="6.85546875" style="3" customWidth="1"/>
    <col min="9220" max="9220" width="9.85546875" style="3" customWidth="1"/>
    <col min="9221" max="9221" width="10.7109375" style="3" customWidth="1"/>
    <col min="9222" max="9222" width="0" style="3" hidden="1" customWidth="1"/>
    <col min="9223" max="9223" width="13.42578125" style="3" customWidth="1"/>
    <col min="9224" max="9224" width="9.42578125" style="3" customWidth="1"/>
    <col min="9225" max="9225" width="14.28515625" style="3" customWidth="1"/>
    <col min="9226" max="9226" width="9.28515625" style="3" customWidth="1"/>
    <col min="9227" max="9471" width="8.5703125" style="3"/>
    <col min="9472" max="9472" width="4.42578125" style="3" customWidth="1"/>
    <col min="9473" max="9473" width="39.7109375" style="3" customWidth="1"/>
    <col min="9474" max="9474" width="6.42578125" style="3" customWidth="1"/>
    <col min="9475" max="9475" width="6.85546875" style="3" customWidth="1"/>
    <col min="9476" max="9476" width="9.85546875" style="3" customWidth="1"/>
    <col min="9477" max="9477" width="10.7109375" style="3" customWidth="1"/>
    <col min="9478" max="9478" width="0" style="3" hidden="1" customWidth="1"/>
    <col min="9479" max="9479" width="13.42578125" style="3" customWidth="1"/>
    <col min="9480" max="9480" width="9.42578125" style="3" customWidth="1"/>
    <col min="9481" max="9481" width="14.28515625" style="3" customWidth="1"/>
    <col min="9482" max="9482" width="9.28515625" style="3" customWidth="1"/>
    <col min="9483" max="9727" width="8.5703125" style="3"/>
    <col min="9728" max="9728" width="4.42578125" style="3" customWidth="1"/>
    <col min="9729" max="9729" width="39.7109375" style="3" customWidth="1"/>
    <col min="9730" max="9730" width="6.42578125" style="3" customWidth="1"/>
    <col min="9731" max="9731" width="6.85546875" style="3" customWidth="1"/>
    <col min="9732" max="9732" width="9.85546875" style="3" customWidth="1"/>
    <col min="9733" max="9733" width="10.7109375" style="3" customWidth="1"/>
    <col min="9734" max="9734" width="0" style="3" hidden="1" customWidth="1"/>
    <col min="9735" max="9735" width="13.42578125" style="3" customWidth="1"/>
    <col min="9736" max="9736" width="9.42578125" style="3" customWidth="1"/>
    <col min="9737" max="9737" width="14.28515625" style="3" customWidth="1"/>
    <col min="9738" max="9738" width="9.28515625" style="3" customWidth="1"/>
    <col min="9739" max="9983" width="8.5703125" style="3"/>
    <col min="9984" max="9984" width="4.42578125" style="3" customWidth="1"/>
    <col min="9985" max="9985" width="39.7109375" style="3" customWidth="1"/>
    <col min="9986" max="9986" width="6.42578125" style="3" customWidth="1"/>
    <col min="9987" max="9987" width="6.85546875" style="3" customWidth="1"/>
    <col min="9988" max="9988" width="9.85546875" style="3" customWidth="1"/>
    <col min="9989" max="9989" width="10.7109375" style="3" customWidth="1"/>
    <col min="9990" max="9990" width="0" style="3" hidden="1" customWidth="1"/>
    <col min="9991" max="9991" width="13.42578125" style="3" customWidth="1"/>
    <col min="9992" max="9992" width="9.42578125" style="3" customWidth="1"/>
    <col min="9993" max="9993" width="14.28515625" style="3" customWidth="1"/>
    <col min="9994" max="9994" width="9.28515625" style="3" customWidth="1"/>
    <col min="9995" max="10239" width="8.5703125" style="3"/>
    <col min="10240" max="10240" width="4.42578125" style="3" customWidth="1"/>
    <col min="10241" max="10241" width="39.7109375" style="3" customWidth="1"/>
    <col min="10242" max="10242" width="6.42578125" style="3" customWidth="1"/>
    <col min="10243" max="10243" width="6.85546875" style="3" customWidth="1"/>
    <col min="10244" max="10244" width="9.85546875" style="3" customWidth="1"/>
    <col min="10245" max="10245" width="10.7109375" style="3" customWidth="1"/>
    <col min="10246" max="10246" width="0" style="3" hidden="1" customWidth="1"/>
    <col min="10247" max="10247" width="13.42578125" style="3" customWidth="1"/>
    <col min="10248" max="10248" width="9.42578125" style="3" customWidth="1"/>
    <col min="10249" max="10249" width="14.28515625" style="3" customWidth="1"/>
    <col min="10250" max="10250" width="9.28515625" style="3" customWidth="1"/>
    <col min="10251" max="10495" width="8.5703125" style="3"/>
    <col min="10496" max="10496" width="4.42578125" style="3" customWidth="1"/>
    <col min="10497" max="10497" width="39.7109375" style="3" customWidth="1"/>
    <col min="10498" max="10498" width="6.42578125" style="3" customWidth="1"/>
    <col min="10499" max="10499" width="6.85546875" style="3" customWidth="1"/>
    <col min="10500" max="10500" width="9.85546875" style="3" customWidth="1"/>
    <col min="10501" max="10501" width="10.7109375" style="3" customWidth="1"/>
    <col min="10502" max="10502" width="0" style="3" hidden="1" customWidth="1"/>
    <col min="10503" max="10503" width="13.42578125" style="3" customWidth="1"/>
    <col min="10504" max="10504" width="9.42578125" style="3" customWidth="1"/>
    <col min="10505" max="10505" width="14.28515625" style="3" customWidth="1"/>
    <col min="10506" max="10506" width="9.28515625" style="3" customWidth="1"/>
    <col min="10507" max="10751" width="8.5703125" style="3"/>
    <col min="10752" max="10752" width="4.42578125" style="3" customWidth="1"/>
    <col min="10753" max="10753" width="39.7109375" style="3" customWidth="1"/>
    <col min="10754" max="10754" width="6.42578125" style="3" customWidth="1"/>
    <col min="10755" max="10755" width="6.85546875" style="3" customWidth="1"/>
    <col min="10756" max="10756" width="9.85546875" style="3" customWidth="1"/>
    <col min="10757" max="10757" width="10.7109375" style="3" customWidth="1"/>
    <col min="10758" max="10758" width="0" style="3" hidden="1" customWidth="1"/>
    <col min="10759" max="10759" width="13.42578125" style="3" customWidth="1"/>
    <col min="10760" max="10760" width="9.42578125" style="3" customWidth="1"/>
    <col min="10761" max="10761" width="14.28515625" style="3" customWidth="1"/>
    <col min="10762" max="10762" width="9.28515625" style="3" customWidth="1"/>
    <col min="10763" max="11007" width="8.5703125" style="3"/>
    <col min="11008" max="11008" width="4.42578125" style="3" customWidth="1"/>
    <col min="11009" max="11009" width="39.7109375" style="3" customWidth="1"/>
    <col min="11010" max="11010" width="6.42578125" style="3" customWidth="1"/>
    <col min="11011" max="11011" width="6.85546875" style="3" customWidth="1"/>
    <col min="11012" max="11012" width="9.85546875" style="3" customWidth="1"/>
    <col min="11013" max="11013" width="10.7109375" style="3" customWidth="1"/>
    <col min="11014" max="11014" width="0" style="3" hidden="1" customWidth="1"/>
    <col min="11015" max="11015" width="13.42578125" style="3" customWidth="1"/>
    <col min="11016" max="11016" width="9.42578125" style="3" customWidth="1"/>
    <col min="11017" max="11017" width="14.28515625" style="3" customWidth="1"/>
    <col min="11018" max="11018" width="9.28515625" style="3" customWidth="1"/>
    <col min="11019" max="11263" width="8.5703125" style="3"/>
    <col min="11264" max="11264" width="4.42578125" style="3" customWidth="1"/>
    <col min="11265" max="11265" width="39.7109375" style="3" customWidth="1"/>
    <col min="11266" max="11266" width="6.42578125" style="3" customWidth="1"/>
    <col min="11267" max="11267" width="6.85546875" style="3" customWidth="1"/>
    <col min="11268" max="11268" width="9.85546875" style="3" customWidth="1"/>
    <col min="11269" max="11269" width="10.7109375" style="3" customWidth="1"/>
    <col min="11270" max="11270" width="0" style="3" hidden="1" customWidth="1"/>
    <col min="11271" max="11271" width="13.42578125" style="3" customWidth="1"/>
    <col min="11272" max="11272" width="9.42578125" style="3" customWidth="1"/>
    <col min="11273" max="11273" width="14.28515625" style="3" customWidth="1"/>
    <col min="11274" max="11274" width="9.28515625" style="3" customWidth="1"/>
    <col min="11275" max="11519" width="8.5703125" style="3"/>
    <col min="11520" max="11520" width="4.42578125" style="3" customWidth="1"/>
    <col min="11521" max="11521" width="39.7109375" style="3" customWidth="1"/>
    <col min="11522" max="11522" width="6.42578125" style="3" customWidth="1"/>
    <col min="11523" max="11523" width="6.85546875" style="3" customWidth="1"/>
    <col min="11524" max="11524" width="9.85546875" style="3" customWidth="1"/>
    <col min="11525" max="11525" width="10.7109375" style="3" customWidth="1"/>
    <col min="11526" max="11526" width="0" style="3" hidden="1" customWidth="1"/>
    <col min="11527" max="11527" width="13.42578125" style="3" customWidth="1"/>
    <col min="11528" max="11528" width="9.42578125" style="3" customWidth="1"/>
    <col min="11529" max="11529" width="14.28515625" style="3" customWidth="1"/>
    <col min="11530" max="11530" width="9.28515625" style="3" customWidth="1"/>
    <col min="11531" max="11775" width="8.5703125" style="3"/>
    <col min="11776" max="11776" width="4.42578125" style="3" customWidth="1"/>
    <col min="11777" max="11777" width="39.7109375" style="3" customWidth="1"/>
    <col min="11778" max="11778" width="6.42578125" style="3" customWidth="1"/>
    <col min="11779" max="11779" width="6.85546875" style="3" customWidth="1"/>
    <col min="11780" max="11780" width="9.85546875" style="3" customWidth="1"/>
    <col min="11781" max="11781" width="10.7109375" style="3" customWidth="1"/>
    <col min="11782" max="11782" width="0" style="3" hidden="1" customWidth="1"/>
    <col min="11783" max="11783" width="13.42578125" style="3" customWidth="1"/>
    <col min="11784" max="11784" width="9.42578125" style="3" customWidth="1"/>
    <col min="11785" max="11785" width="14.28515625" style="3" customWidth="1"/>
    <col min="11786" max="11786" width="9.28515625" style="3" customWidth="1"/>
    <col min="11787" max="12031" width="8.5703125" style="3"/>
    <col min="12032" max="12032" width="4.42578125" style="3" customWidth="1"/>
    <col min="12033" max="12033" width="39.7109375" style="3" customWidth="1"/>
    <col min="12034" max="12034" width="6.42578125" style="3" customWidth="1"/>
    <col min="12035" max="12035" width="6.85546875" style="3" customWidth="1"/>
    <col min="12036" max="12036" width="9.85546875" style="3" customWidth="1"/>
    <col min="12037" max="12037" width="10.7109375" style="3" customWidth="1"/>
    <col min="12038" max="12038" width="0" style="3" hidden="1" customWidth="1"/>
    <col min="12039" max="12039" width="13.42578125" style="3" customWidth="1"/>
    <col min="12040" max="12040" width="9.42578125" style="3" customWidth="1"/>
    <col min="12041" max="12041" width="14.28515625" style="3" customWidth="1"/>
    <col min="12042" max="12042" width="9.28515625" style="3" customWidth="1"/>
    <col min="12043" max="12287" width="8.5703125" style="3"/>
    <col min="12288" max="12288" width="4.42578125" style="3" customWidth="1"/>
    <col min="12289" max="12289" width="39.7109375" style="3" customWidth="1"/>
    <col min="12290" max="12290" width="6.42578125" style="3" customWidth="1"/>
    <col min="12291" max="12291" width="6.85546875" style="3" customWidth="1"/>
    <col min="12292" max="12292" width="9.85546875" style="3" customWidth="1"/>
    <col min="12293" max="12293" width="10.7109375" style="3" customWidth="1"/>
    <col min="12294" max="12294" width="0" style="3" hidden="1" customWidth="1"/>
    <col min="12295" max="12295" width="13.42578125" style="3" customWidth="1"/>
    <col min="12296" max="12296" width="9.42578125" style="3" customWidth="1"/>
    <col min="12297" max="12297" width="14.28515625" style="3" customWidth="1"/>
    <col min="12298" max="12298" width="9.28515625" style="3" customWidth="1"/>
    <col min="12299" max="12543" width="8.5703125" style="3"/>
    <col min="12544" max="12544" width="4.42578125" style="3" customWidth="1"/>
    <col min="12545" max="12545" width="39.7109375" style="3" customWidth="1"/>
    <col min="12546" max="12546" width="6.42578125" style="3" customWidth="1"/>
    <col min="12547" max="12547" width="6.85546875" style="3" customWidth="1"/>
    <col min="12548" max="12548" width="9.85546875" style="3" customWidth="1"/>
    <col min="12549" max="12549" width="10.7109375" style="3" customWidth="1"/>
    <col min="12550" max="12550" width="0" style="3" hidden="1" customWidth="1"/>
    <col min="12551" max="12551" width="13.42578125" style="3" customWidth="1"/>
    <col min="12552" max="12552" width="9.42578125" style="3" customWidth="1"/>
    <col min="12553" max="12553" width="14.28515625" style="3" customWidth="1"/>
    <col min="12554" max="12554" width="9.28515625" style="3" customWidth="1"/>
    <col min="12555" max="12799" width="8.5703125" style="3"/>
    <col min="12800" max="12800" width="4.42578125" style="3" customWidth="1"/>
    <col min="12801" max="12801" width="39.7109375" style="3" customWidth="1"/>
    <col min="12802" max="12802" width="6.42578125" style="3" customWidth="1"/>
    <col min="12803" max="12803" width="6.85546875" style="3" customWidth="1"/>
    <col min="12804" max="12804" width="9.85546875" style="3" customWidth="1"/>
    <col min="12805" max="12805" width="10.7109375" style="3" customWidth="1"/>
    <col min="12806" max="12806" width="0" style="3" hidden="1" customWidth="1"/>
    <col min="12807" max="12807" width="13.42578125" style="3" customWidth="1"/>
    <col min="12808" max="12808" width="9.42578125" style="3" customWidth="1"/>
    <col min="12809" max="12809" width="14.28515625" style="3" customWidth="1"/>
    <col min="12810" max="12810" width="9.28515625" style="3" customWidth="1"/>
    <col min="12811" max="13055" width="8.5703125" style="3"/>
    <col min="13056" max="13056" width="4.42578125" style="3" customWidth="1"/>
    <col min="13057" max="13057" width="39.7109375" style="3" customWidth="1"/>
    <col min="13058" max="13058" width="6.42578125" style="3" customWidth="1"/>
    <col min="13059" max="13059" width="6.85546875" style="3" customWidth="1"/>
    <col min="13060" max="13060" width="9.85546875" style="3" customWidth="1"/>
    <col min="13061" max="13061" width="10.7109375" style="3" customWidth="1"/>
    <col min="13062" max="13062" width="0" style="3" hidden="1" customWidth="1"/>
    <col min="13063" max="13063" width="13.42578125" style="3" customWidth="1"/>
    <col min="13064" max="13064" width="9.42578125" style="3" customWidth="1"/>
    <col min="13065" max="13065" width="14.28515625" style="3" customWidth="1"/>
    <col min="13066" max="13066" width="9.28515625" style="3" customWidth="1"/>
    <col min="13067" max="13311" width="8.5703125" style="3"/>
    <col min="13312" max="13312" width="4.42578125" style="3" customWidth="1"/>
    <col min="13313" max="13313" width="39.7109375" style="3" customWidth="1"/>
    <col min="13314" max="13314" width="6.42578125" style="3" customWidth="1"/>
    <col min="13315" max="13315" width="6.85546875" style="3" customWidth="1"/>
    <col min="13316" max="13316" width="9.85546875" style="3" customWidth="1"/>
    <col min="13317" max="13317" width="10.7109375" style="3" customWidth="1"/>
    <col min="13318" max="13318" width="0" style="3" hidden="1" customWidth="1"/>
    <col min="13319" max="13319" width="13.42578125" style="3" customWidth="1"/>
    <col min="13320" max="13320" width="9.42578125" style="3" customWidth="1"/>
    <col min="13321" max="13321" width="14.28515625" style="3" customWidth="1"/>
    <col min="13322" max="13322" width="9.28515625" style="3" customWidth="1"/>
    <col min="13323" max="13567" width="8.5703125" style="3"/>
    <col min="13568" max="13568" width="4.42578125" style="3" customWidth="1"/>
    <col min="13569" max="13569" width="39.7109375" style="3" customWidth="1"/>
    <col min="13570" max="13570" width="6.42578125" style="3" customWidth="1"/>
    <col min="13571" max="13571" width="6.85546875" style="3" customWidth="1"/>
    <col min="13572" max="13572" width="9.85546875" style="3" customWidth="1"/>
    <col min="13573" max="13573" width="10.7109375" style="3" customWidth="1"/>
    <col min="13574" max="13574" width="0" style="3" hidden="1" customWidth="1"/>
    <col min="13575" max="13575" width="13.42578125" style="3" customWidth="1"/>
    <col min="13576" max="13576" width="9.42578125" style="3" customWidth="1"/>
    <col min="13577" max="13577" width="14.28515625" style="3" customWidth="1"/>
    <col min="13578" max="13578" width="9.28515625" style="3" customWidth="1"/>
    <col min="13579" max="13823" width="8.5703125" style="3"/>
    <col min="13824" max="13824" width="4.42578125" style="3" customWidth="1"/>
    <col min="13825" max="13825" width="39.7109375" style="3" customWidth="1"/>
    <col min="13826" max="13826" width="6.42578125" style="3" customWidth="1"/>
    <col min="13827" max="13827" width="6.85546875" style="3" customWidth="1"/>
    <col min="13828" max="13828" width="9.85546875" style="3" customWidth="1"/>
    <col min="13829" max="13829" width="10.7109375" style="3" customWidth="1"/>
    <col min="13830" max="13830" width="0" style="3" hidden="1" customWidth="1"/>
    <col min="13831" max="13831" width="13.42578125" style="3" customWidth="1"/>
    <col min="13832" max="13832" width="9.42578125" style="3" customWidth="1"/>
    <col min="13833" max="13833" width="14.28515625" style="3" customWidth="1"/>
    <col min="13834" max="13834" width="9.28515625" style="3" customWidth="1"/>
    <col min="13835" max="14079" width="8.5703125" style="3"/>
    <col min="14080" max="14080" width="4.42578125" style="3" customWidth="1"/>
    <col min="14081" max="14081" width="39.7109375" style="3" customWidth="1"/>
    <col min="14082" max="14082" width="6.42578125" style="3" customWidth="1"/>
    <col min="14083" max="14083" width="6.85546875" style="3" customWidth="1"/>
    <col min="14084" max="14084" width="9.85546875" style="3" customWidth="1"/>
    <col min="14085" max="14085" width="10.7109375" style="3" customWidth="1"/>
    <col min="14086" max="14086" width="0" style="3" hidden="1" customWidth="1"/>
    <col min="14087" max="14087" width="13.42578125" style="3" customWidth="1"/>
    <col min="14088" max="14088" width="9.42578125" style="3" customWidth="1"/>
    <col min="14089" max="14089" width="14.28515625" style="3" customWidth="1"/>
    <col min="14090" max="14090" width="9.28515625" style="3" customWidth="1"/>
    <col min="14091" max="14335" width="8.5703125" style="3"/>
    <col min="14336" max="14336" width="4.42578125" style="3" customWidth="1"/>
    <col min="14337" max="14337" width="39.7109375" style="3" customWidth="1"/>
    <col min="14338" max="14338" width="6.42578125" style="3" customWidth="1"/>
    <col min="14339" max="14339" width="6.85546875" style="3" customWidth="1"/>
    <col min="14340" max="14340" width="9.85546875" style="3" customWidth="1"/>
    <col min="14341" max="14341" width="10.7109375" style="3" customWidth="1"/>
    <col min="14342" max="14342" width="0" style="3" hidden="1" customWidth="1"/>
    <col min="14343" max="14343" width="13.42578125" style="3" customWidth="1"/>
    <col min="14344" max="14344" width="9.42578125" style="3" customWidth="1"/>
    <col min="14345" max="14345" width="14.28515625" style="3" customWidth="1"/>
    <col min="14346" max="14346" width="9.28515625" style="3" customWidth="1"/>
    <col min="14347" max="14591" width="8.5703125" style="3"/>
    <col min="14592" max="14592" width="4.42578125" style="3" customWidth="1"/>
    <col min="14593" max="14593" width="39.7109375" style="3" customWidth="1"/>
    <col min="14594" max="14594" width="6.42578125" style="3" customWidth="1"/>
    <col min="14595" max="14595" width="6.85546875" style="3" customWidth="1"/>
    <col min="14596" max="14596" width="9.85546875" style="3" customWidth="1"/>
    <col min="14597" max="14597" width="10.7109375" style="3" customWidth="1"/>
    <col min="14598" max="14598" width="0" style="3" hidden="1" customWidth="1"/>
    <col min="14599" max="14599" width="13.42578125" style="3" customWidth="1"/>
    <col min="14600" max="14600" width="9.42578125" style="3" customWidth="1"/>
    <col min="14601" max="14601" width="14.28515625" style="3" customWidth="1"/>
    <col min="14602" max="14602" width="9.28515625" style="3" customWidth="1"/>
    <col min="14603" max="14847" width="8.5703125" style="3"/>
    <col min="14848" max="14848" width="4.42578125" style="3" customWidth="1"/>
    <col min="14849" max="14849" width="39.7109375" style="3" customWidth="1"/>
    <col min="14850" max="14850" width="6.42578125" style="3" customWidth="1"/>
    <col min="14851" max="14851" width="6.85546875" style="3" customWidth="1"/>
    <col min="14852" max="14852" width="9.85546875" style="3" customWidth="1"/>
    <col min="14853" max="14853" width="10.7109375" style="3" customWidth="1"/>
    <col min="14854" max="14854" width="0" style="3" hidden="1" customWidth="1"/>
    <col min="14855" max="14855" width="13.42578125" style="3" customWidth="1"/>
    <col min="14856" max="14856" width="9.42578125" style="3" customWidth="1"/>
    <col min="14857" max="14857" width="14.28515625" style="3" customWidth="1"/>
    <col min="14858" max="14858" width="9.28515625" style="3" customWidth="1"/>
    <col min="14859" max="15103" width="8.5703125" style="3"/>
    <col min="15104" max="15104" width="4.42578125" style="3" customWidth="1"/>
    <col min="15105" max="15105" width="39.7109375" style="3" customWidth="1"/>
    <col min="15106" max="15106" width="6.42578125" style="3" customWidth="1"/>
    <col min="15107" max="15107" width="6.85546875" style="3" customWidth="1"/>
    <col min="15108" max="15108" width="9.85546875" style="3" customWidth="1"/>
    <col min="15109" max="15109" width="10.7109375" style="3" customWidth="1"/>
    <col min="15110" max="15110" width="0" style="3" hidden="1" customWidth="1"/>
    <col min="15111" max="15111" width="13.42578125" style="3" customWidth="1"/>
    <col min="15112" max="15112" width="9.42578125" style="3" customWidth="1"/>
    <col min="15113" max="15113" width="14.28515625" style="3" customWidth="1"/>
    <col min="15114" max="15114" width="9.28515625" style="3" customWidth="1"/>
    <col min="15115" max="15359" width="8.5703125" style="3"/>
    <col min="15360" max="15360" width="4.42578125" style="3" customWidth="1"/>
    <col min="15361" max="15361" width="39.7109375" style="3" customWidth="1"/>
    <col min="15362" max="15362" width="6.42578125" style="3" customWidth="1"/>
    <col min="15363" max="15363" width="6.85546875" style="3" customWidth="1"/>
    <col min="15364" max="15364" width="9.85546875" style="3" customWidth="1"/>
    <col min="15365" max="15365" width="10.7109375" style="3" customWidth="1"/>
    <col min="15366" max="15366" width="0" style="3" hidden="1" customWidth="1"/>
    <col min="15367" max="15367" width="13.42578125" style="3" customWidth="1"/>
    <col min="15368" max="15368" width="9.42578125" style="3" customWidth="1"/>
    <col min="15369" max="15369" width="14.28515625" style="3" customWidth="1"/>
    <col min="15370" max="15370" width="9.28515625" style="3" customWidth="1"/>
    <col min="15371" max="15615" width="8.5703125" style="3"/>
    <col min="15616" max="15616" width="4.42578125" style="3" customWidth="1"/>
    <col min="15617" max="15617" width="39.7109375" style="3" customWidth="1"/>
    <col min="15618" max="15618" width="6.42578125" style="3" customWidth="1"/>
    <col min="15619" max="15619" width="6.85546875" style="3" customWidth="1"/>
    <col min="15620" max="15620" width="9.85546875" style="3" customWidth="1"/>
    <col min="15621" max="15621" width="10.7109375" style="3" customWidth="1"/>
    <col min="15622" max="15622" width="0" style="3" hidden="1" customWidth="1"/>
    <col min="15623" max="15623" width="13.42578125" style="3" customWidth="1"/>
    <col min="15624" max="15624" width="9.42578125" style="3" customWidth="1"/>
    <col min="15625" max="15625" width="14.28515625" style="3" customWidth="1"/>
    <col min="15626" max="15626" width="9.28515625" style="3" customWidth="1"/>
    <col min="15627" max="15871" width="8.5703125" style="3"/>
    <col min="15872" max="15872" width="4.42578125" style="3" customWidth="1"/>
    <col min="15873" max="15873" width="39.7109375" style="3" customWidth="1"/>
    <col min="15874" max="15874" width="6.42578125" style="3" customWidth="1"/>
    <col min="15875" max="15875" width="6.85546875" style="3" customWidth="1"/>
    <col min="15876" max="15876" width="9.85546875" style="3" customWidth="1"/>
    <col min="15877" max="15877" width="10.7109375" style="3" customWidth="1"/>
    <col min="15878" max="15878" width="0" style="3" hidden="1" customWidth="1"/>
    <col min="15879" max="15879" width="13.42578125" style="3" customWidth="1"/>
    <col min="15880" max="15880" width="9.42578125" style="3" customWidth="1"/>
    <col min="15881" max="15881" width="14.28515625" style="3" customWidth="1"/>
    <col min="15882" max="15882" width="9.28515625" style="3" customWidth="1"/>
    <col min="15883" max="16127" width="8.5703125" style="3"/>
    <col min="16128" max="16128" width="4.42578125" style="3" customWidth="1"/>
    <col min="16129" max="16129" width="39.7109375" style="3" customWidth="1"/>
    <col min="16130" max="16130" width="6.42578125" style="3" customWidth="1"/>
    <col min="16131" max="16131" width="6.85546875" style="3" customWidth="1"/>
    <col min="16132" max="16132" width="9.85546875" style="3" customWidth="1"/>
    <col min="16133" max="16133" width="10.7109375" style="3" customWidth="1"/>
    <col min="16134" max="16134" width="0" style="3" hidden="1" customWidth="1"/>
    <col min="16135" max="16135" width="13.42578125" style="3" customWidth="1"/>
    <col min="16136" max="16136" width="9.42578125" style="3" customWidth="1"/>
    <col min="16137" max="16137" width="14.28515625" style="3" customWidth="1"/>
    <col min="16138" max="16138" width="9.28515625" style="3" customWidth="1"/>
    <col min="16139" max="16384" width="8.5703125" style="3"/>
  </cols>
  <sheetData>
    <row r="1" spans="1:15" ht="15" customHeight="1" x14ac:dyDescent="0.25">
      <c r="C1" s="53"/>
      <c r="D1" s="53"/>
      <c r="E1" s="54" t="s">
        <v>23</v>
      </c>
      <c r="F1" s="54"/>
      <c r="G1" s="54"/>
      <c r="H1" s="54"/>
      <c r="I1" s="54"/>
    </row>
    <row r="2" spans="1:15" x14ac:dyDescent="0.25">
      <c r="B2" s="50"/>
      <c r="C2" s="50"/>
      <c r="D2" s="50"/>
      <c r="E2" s="50"/>
      <c r="F2" s="50"/>
      <c r="G2" s="50"/>
      <c r="H2" s="50"/>
    </row>
    <row r="3" spans="1:15" ht="18.75" customHeight="1" x14ac:dyDescent="0.25">
      <c r="A3" s="4"/>
      <c r="B3" s="51" t="s">
        <v>16</v>
      </c>
      <c r="C3" s="51"/>
      <c r="D3" s="51"/>
      <c r="E3" s="51"/>
      <c r="F3" s="51"/>
      <c r="G3" s="51"/>
      <c r="H3" s="51"/>
    </row>
    <row r="4" spans="1:15" x14ac:dyDescent="0.25">
      <c r="B4" s="52" t="s">
        <v>10</v>
      </c>
      <c r="C4" s="52"/>
      <c r="D4" s="52"/>
      <c r="E4" s="52"/>
      <c r="F4" s="52"/>
      <c r="G4" s="52"/>
      <c r="H4" s="52"/>
    </row>
    <row r="6" spans="1:15" ht="38.25" x14ac:dyDescent="0.25">
      <c r="A6" s="6" t="s">
        <v>0</v>
      </c>
      <c r="B6" s="7" t="s">
        <v>1</v>
      </c>
      <c r="C6" s="8" t="s">
        <v>2</v>
      </c>
      <c r="D6" s="8" t="s">
        <v>3</v>
      </c>
      <c r="E6" s="7" t="s">
        <v>8</v>
      </c>
      <c r="F6" s="7" t="s">
        <v>21</v>
      </c>
      <c r="G6" s="7" t="s">
        <v>5</v>
      </c>
      <c r="H6" s="8" t="s">
        <v>9</v>
      </c>
      <c r="I6" s="9" t="s">
        <v>4</v>
      </c>
      <c r="J6" s="10"/>
    </row>
    <row r="7" spans="1:15" ht="102" x14ac:dyDescent="0.25">
      <c r="A7" s="11">
        <v>1</v>
      </c>
      <c r="B7" s="12" t="s">
        <v>15</v>
      </c>
      <c r="C7" s="13" t="s">
        <v>6</v>
      </c>
      <c r="D7" s="14">
        <v>500</v>
      </c>
      <c r="E7" s="15"/>
      <c r="F7" s="38">
        <v>0.23</v>
      </c>
      <c r="G7" s="16"/>
      <c r="H7" s="27">
        <f>D7*E7</f>
        <v>0</v>
      </c>
      <c r="I7" s="28">
        <f>H7*1.23</f>
        <v>0</v>
      </c>
      <c r="J7" s="25"/>
    </row>
    <row r="8" spans="1:15" ht="127.5" x14ac:dyDescent="0.25">
      <c r="A8" s="11">
        <v>2</v>
      </c>
      <c r="B8" s="12" t="s">
        <v>11</v>
      </c>
      <c r="C8" s="13" t="s">
        <v>6</v>
      </c>
      <c r="D8" s="14">
        <v>900</v>
      </c>
      <c r="E8" s="15"/>
      <c r="F8" s="38">
        <v>0.23</v>
      </c>
      <c r="G8" s="16"/>
      <c r="H8" s="27">
        <f t="shared" ref="H8:H12" si="0">D8*E8</f>
        <v>0</v>
      </c>
      <c r="I8" s="28">
        <f t="shared" ref="I8:I11" si="1">H8*1.23</f>
        <v>0</v>
      </c>
      <c r="J8" s="25"/>
    </row>
    <row r="9" spans="1:15" ht="114.75" x14ac:dyDescent="0.25">
      <c r="A9" s="11">
        <v>3</v>
      </c>
      <c r="B9" s="12" t="s">
        <v>12</v>
      </c>
      <c r="C9" s="13" t="s">
        <v>6</v>
      </c>
      <c r="D9" s="14">
        <v>250</v>
      </c>
      <c r="E9" s="15"/>
      <c r="F9" s="38">
        <v>0.23</v>
      </c>
      <c r="G9" s="16"/>
      <c r="H9" s="27">
        <f t="shared" si="0"/>
        <v>0</v>
      </c>
      <c r="I9" s="28">
        <f t="shared" si="1"/>
        <v>0</v>
      </c>
      <c r="J9" s="25"/>
    </row>
    <row r="10" spans="1:15" ht="114.75" x14ac:dyDescent="0.25">
      <c r="A10" s="11">
        <v>4</v>
      </c>
      <c r="B10" s="12" t="s">
        <v>13</v>
      </c>
      <c r="C10" s="13" t="s">
        <v>6</v>
      </c>
      <c r="D10" s="14">
        <v>200</v>
      </c>
      <c r="E10" s="15"/>
      <c r="F10" s="38">
        <v>0.23</v>
      </c>
      <c r="G10" s="16"/>
      <c r="H10" s="27">
        <f t="shared" si="0"/>
        <v>0</v>
      </c>
      <c r="I10" s="28">
        <f t="shared" si="1"/>
        <v>0</v>
      </c>
      <c r="J10" s="25"/>
    </row>
    <row r="11" spans="1:15" ht="102" x14ac:dyDescent="0.25">
      <c r="A11" s="11">
        <v>5</v>
      </c>
      <c r="B11" s="17" t="s">
        <v>14</v>
      </c>
      <c r="C11" s="18" t="s">
        <v>6</v>
      </c>
      <c r="D11" s="19">
        <v>2000</v>
      </c>
      <c r="E11" s="20"/>
      <c r="F11" s="38">
        <v>0.23</v>
      </c>
      <c r="G11" s="21"/>
      <c r="H11" s="27">
        <f t="shared" si="0"/>
        <v>0</v>
      </c>
      <c r="I11" s="28">
        <f t="shared" si="1"/>
        <v>0</v>
      </c>
      <c r="J11" s="25"/>
    </row>
    <row r="12" spans="1:15" ht="109.5" customHeight="1" thickBot="1" x14ac:dyDescent="0.3">
      <c r="A12" s="11">
        <v>6</v>
      </c>
      <c r="B12" s="12" t="s">
        <v>7</v>
      </c>
      <c r="C12" s="13" t="s">
        <v>6</v>
      </c>
      <c r="D12" s="14">
        <v>10</v>
      </c>
      <c r="E12" s="15"/>
      <c r="F12" s="38">
        <v>0.23</v>
      </c>
      <c r="G12" s="16"/>
      <c r="H12" s="42">
        <f t="shared" si="0"/>
        <v>0</v>
      </c>
      <c r="I12" s="28">
        <f>H12*1.23</f>
        <v>0</v>
      </c>
      <c r="J12" s="25"/>
    </row>
    <row r="13" spans="1:15" ht="15" customHeight="1" thickBot="1" x14ac:dyDescent="0.3">
      <c r="A13" s="46" t="s">
        <v>22</v>
      </c>
      <c r="B13" s="47"/>
      <c r="C13" s="47"/>
      <c r="D13" s="47"/>
      <c r="E13" s="47"/>
      <c r="F13" s="48"/>
      <c r="G13" s="41">
        <f>SUM(G11:G12)</f>
        <v>0</v>
      </c>
      <c r="H13" s="40">
        <f>SUM(H7:H12)</f>
        <v>0</v>
      </c>
      <c r="I13" s="40">
        <f>SUM(I7:I12)</f>
        <v>0</v>
      </c>
      <c r="J13" s="26"/>
      <c r="K13" s="49"/>
      <c r="L13" s="49"/>
      <c r="M13" s="49"/>
      <c r="N13" s="49"/>
      <c r="O13" s="49"/>
    </row>
    <row r="14" spans="1:15" x14ac:dyDescent="0.25">
      <c r="H14" s="22"/>
      <c r="I14" s="39"/>
    </row>
    <row r="15" spans="1:15" hidden="1" x14ac:dyDescent="0.25">
      <c r="E15" s="23"/>
      <c r="F15" s="24">
        <v>9748.9554000000007</v>
      </c>
    </row>
    <row r="16" spans="1:15" x14ac:dyDescent="0.25">
      <c r="B16" s="29" t="s">
        <v>17</v>
      </c>
      <c r="C16" s="30"/>
      <c r="D16" s="30"/>
      <c r="E16" s="31"/>
      <c r="F16" s="30"/>
      <c r="G16"/>
      <c r="H16"/>
    </row>
    <row r="17" spans="2:8" x14ac:dyDescent="0.25">
      <c r="B17"/>
      <c r="C17" s="30"/>
      <c r="D17" s="30"/>
      <c r="E17" s="31"/>
      <c r="F17" s="30"/>
      <c r="G17"/>
      <c r="H17"/>
    </row>
    <row r="18" spans="2:8" x14ac:dyDescent="0.25">
      <c r="B18" s="32" t="s">
        <v>18</v>
      </c>
      <c r="C18" s="30"/>
      <c r="D18" s="30"/>
      <c r="E18" s="31"/>
      <c r="F18" s="30"/>
      <c r="G18"/>
      <c r="H18"/>
    </row>
    <row r="19" spans="2:8" ht="20.100000000000001" customHeight="1" x14ac:dyDescent="0.25">
      <c r="B19" s="43" t="s">
        <v>19</v>
      </c>
      <c r="C19" s="44"/>
      <c r="D19" s="44"/>
      <c r="E19" s="44"/>
      <c r="F19" s="44"/>
      <c r="G19" s="44"/>
      <c r="H19" s="44"/>
    </row>
    <row r="20" spans="2:8" ht="20.100000000000001" customHeight="1" x14ac:dyDescent="0.25">
      <c r="B20" s="45" t="s">
        <v>20</v>
      </c>
      <c r="C20" s="45"/>
      <c r="D20" s="45"/>
      <c r="E20" s="45"/>
      <c r="F20" s="45"/>
      <c r="G20" s="45"/>
      <c r="H20" s="45"/>
    </row>
    <row r="21" spans="2:8" x14ac:dyDescent="0.25">
      <c r="B21" s="33"/>
      <c r="C21" s="34"/>
      <c r="D21" s="34"/>
      <c r="E21" s="35"/>
      <c r="F21" s="35"/>
      <c r="G21" s="36"/>
      <c r="H21" s="37"/>
    </row>
  </sheetData>
  <mergeCells count="8">
    <mergeCell ref="E1:I1"/>
    <mergeCell ref="B19:H19"/>
    <mergeCell ref="B20:H20"/>
    <mergeCell ref="A13:F13"/>
    <mergeCell ref="K13:O13"/>
    <mergeCell ref="B2:H2"/>
    <mergeCell ref="B3:H3"/>
    <mergeCell ref="B4:H4"/>
  </mergeCells>
  <pageMargins left="0.11811023622047245" right="0.11811023622047245" top="0" bottom="0"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0F2D5-35DB-4B3A-B943-89702976AA3A}">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Ireneusz Midor</dc:creator>
  <cp:lastModifiedBy>Daniela Dybek</cp:lastModifiedBy>
  <cp:lastPrinted>2026-02-19T10:39:28Z</cp:lastPrinted>
  <dcterms:created xsi:type="dcterms:W3CDTF">2015-06-05T18:19:34Z</dcterms:created>
  <dcterms:modified xsi:type="dcterms:W3CDTF">2026-02-19T10:47:06Z</dcterms:modified>
</cp:coreProperties>
</file>